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___Kirchenkreis Altenburger Land - NEU\Organisatorisches - Sonstiges\Vorlagen und Formulare\Antragsformulare Haushalt KK\2024\"/>
    </mc:Choice>
  </mc:AlternateContent>
  <xr:revisionPtr revIDLastSave="0" documentId="13_ncr:1_{402217A8-F834-450E-A8A0-24EB0117303A}" xr6:coauthVersionLast="47" xr6:coauthVersionMax="47" xr10:uidLastSave="{00000000-0000-0000-0000-000000000000}"/>
  <bookViews>
    <workbookView xWindow="-120" yWindow="-120" windowWidth="29040" windowHeight="15840" xr2:uid="{5C1F3AD3-01AC-446D-B315-C206920A578F}"/>
  </bookViews>
  <sheets>
    <sheet name="Tabelle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" i="1" l="1"/>
  <c r="AF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7" i="1"/>
  <c r="P29" i="1"/>
  <c r="O29" i="1"/>
  <c r="Q29" i="1" s="1"/>
  <c r="P28" i="1"/>
  <c r="O28" i="1"/>
  <c r="Q28" i="1" s="1"/>
  <c r="P27" i="1"/>
  <c r="O27" i="1"/>
  <c r="Q27" i="1" s="1"/>
  <c r="P26" i="1"/>
  <c r="O26" i="1"/>
  <c r="Q26" i="1" s="1"/>
  <c r="P25" i="1"/>
  <c r="O25" i="1"/>
  <c r="Q25" i="1" s="1"/>
  <c r="P24" i="1"/>
  <c r="O24" i="1"/>
  <c r="Q24" i="1" s="1"/>
  <c r="P23" i="1"/>
  <c r="O23" i="1"/>
  <c r="Q23" i="1" s="1"/>
  <c r="P22" i="1"/>
  <c r="O22" i="1"/>
  <c r="Q22" i="1" s="1"/>
  <c r="P21" i="1"/>
  <c r="O21" i="1"/>
  <c r="Q21" i="1" s="1"/>
  <c r="P20" i="1"/>
  <c r="O20" i="1"/>
  <c r="Q20" i="1" s="1"/>
  <c r="P19" i="1"/>
  <c r="O19" i="1"/>
  <c r="Q19" i="1" s="1"/>
  <c r="P18" i="1"/>
  <c r="O18" i="1"/>
  <c r="Q18" i="1" s="1"/>
  <c r="P17" i="1"/>
  <c r="O17" i="1"/>
  <c r="Q17" i="1" s="1"/>
  <c r="P16" i="1"/>
  <c r="O16" i="1"/>
  <c r="Q16" i="1" s="1"/>
  <c r="P15" i="1"/>
  <c r="O15" i="1"/>
  <c r="Q15" i="1" s="1"/>
  <c r="P14" i="1"/>
  <c r="O14" i="1"/>
  <c r="Q14" i="1" s="1"/>
  <c r="P13" i="1"/>
  <c r="O13" i="1"/>
  <c r="Q13" i="1" s="1"/>
  <c r="P12" i="1"/>
  <c r="O12" i="1"/>
  <c r="Q12" i="1" s="1"/>
  <c r="P11" i="1"/>
  <c r="O11" i="1"/>
  <c r="Q11" i="1" s="1"/>
  <c r="P10" i="1"/>
  <c r="O10" i="1"/>
  <c r="Q10" i="1" s="1"/>
  <c r="P9" i="1"/>
  <c r="O9" i="1"/>
  <c r="Q9" i="1" s="1"/>
  <c r="P8" i="1"/>
  <c r="O8" i="1"/>
  <c r="Q8" i="1" s="1"/>
  <c r="P7" i="1"/>
  <c r="O7" i="1"/>
  <c r="Q7" i="1" s="1"/>
</calcChain>
</file>

<file path=xl/sharedStrings.xml><?xml version="1.0" encoding="utf-8"?>
<sst xmlns="http://schemas.openxmlformats.org/spreadsheetml/2006/main" count="45" uniqueCount="45">
  <si>
    <t xml:space="preserve">bei Familienfreizeiten nur die Kinder/Jugendlichen </t>
  </si>
  <si>
    <t>eintragen (6-27 J)</t>
  </si>
  <si>
    <t>Art der Veranstaltung</t>
  </si>
  <si>
    <t>Titel / Name der Veranstaltung</t>
  </si>
  <si>
    <t>Verantwortliche*r Mitarbeiter*in</t>
  </si>
  <si>
    <t>Ort</t>
  </si>
  <si>
    <t>Datum -von: nn.nn.nn
Eingabe: n.n.nn möglich</t>
  </si>
  <si>
    <t>Tage (An- und Abreise = 2 Tage)</t>
  </si>
  <si>
    <t>Summe EA+HA</t>
  </si>
  <si>
    <t xml:space="preserve">TN-Tage </t>
  </si>
  <si>
    <t>Alter der Zielgruppe</t>
  </si>
  <si>
    <t>GP Wolfram/GP Wallat</t>
  </si>
  <si>
    <t>8-12 Jahre</t>
  </si>
  <si>
    <t>Honorare Referenten</t>
  </si>
  <si>
    <t>Verpflegung</t>
  </si>
  <si>
    <t>Unterkunft</t>
  </si>
  <si>
    <t>Material und sonstige Ausgaben</t>
  </si>
  <si>
    <t>Zuschuss Kommune</t>
  </si>
  <si>
    <t>Zuschuss Landkreis</t>
  </si>
  <si>
    <t>geplante EINNAHMEN</t>
  </si>
  <si>
    <t>Kirchenkreis Altenburger Land</t>
  </si>
  <si>
    <t>Geheimzeichen Jacobsmuschel</t>
  </si>
  <si>
    <t>Anträge Kinder- und Jugend</t>
  </si>
  <si>
    <r>
      <t xml:space="preserve">Datum -bis: nn.nn.nn
</t>
    </r>
    <r>
      <rPr>
        <b/>
        <sz val="12"/>
        <color rgb="FFFF0000"/>
        <rFont val="Calibri"/>
        <family val="2"/>
      </rPr>
      <t>ENDDATUM auch bei 1-Tag</t>
    </r>
  </si>
  <si>
    <r>
      <t>weiblich</t>
    </r>
    <r>
      <rPr>
        <sz val="12"/>
        <color rgb="FFA6A6A6"/>
        <rFont val="Calibri"/>
        <family val="2"/>
      </rPr>
      <t xml:space="preserve"> (inkl. Teamer*in)</t>
    </r>
  </si>
  <si>
    <r>
      <t xml:space="preserve">männlich </t>
    </r>
    <r>
      <rPr>
        <sz val="12"/>
        <color rgb="FFA6A6A6"/>
        <rFont val="Calibri"/>
        <family val="2"/>
      </rPr>
      <t>(inkl. Teamer*in)</t>
    </r>
  </si>
  <si>
    <r>
      <t xml:space="preserve">divers  
</t>
    </r>
    <r>
      <rPr>
        <sz val="12"/>
        <color rgb="FFA6A6A6"/>
        <rFont val="Calibri"/>
        <family val="2"/>
      </rPr>
      <t>(inkl. Teamer*in)</t>
    </r>
  </si>
  <si>
    <r>
      <t xml:space="preserve">keine Angaben </t>
    </r>
    <r>
      <rPr>
        <sz val="12"/>
        <color rgb="FFA6A6A6"/>
        <rFont val="Calibri"/>
        <family val="2"/>
      </rPr>
      <t>(inkl. Teamer*in)</t>
    </r>
  </si>
  <si>
    <t>Spenden/ sonstige Zuwendungen</t>
  </si>
  <si>
    <t>Gesamt-ausgaben</t>
  </si>
  <si>
    <t>Teil-nehmenden-beiträge</t>
  </si>
  <si>
    <t>Gesamt-einnahmen</t>
  </si>
  <si>
    <r>
      <t>Sachkosten</t>
    </r>
    <r>
      <rPr>
        <b/>
        <sz val="10"/>
        <color rgb="FF000000"/>
        <rFont val="Calibri"/>
        <family val="2"/>
      </rPr>
      <t xml:space="preserve"> Miete, Ausleih-gebühren, Öffentlichkeits-arbeit</t>
    </r>
  </si>
  <si>
    <t>Haupt-amtliche  MA</t>
  </si>
  <si>
    <t>Ehren-amtliche Teamer*innen</t>
  </si>
  <si>
    <r>
      <t xml:space="preserve">Antrag für Landes-zuwendung vom bejm </t>
    </r>
    <r>
      <rPr>
        <b/>
        <sz val="11"/>
        <color rgb="FF000000"/>
        <rFont val="Calibri"/>
        <family val="2"/>
      </rPr>
      <t>(Gesamt 923 € für KK ABG)</t>
    </r>
  </si>
  <si>
    <t>Kinderfreizeit</t>
  </si>
  <si>
    <t>Kirchenkreis</t>
  </si>
  <si>
    <t>Lauenhain</t>
  </si>
  <si>
    <t>Antrag für Zuschuss Teamer vom Kirchenkreis 1 Teamer pro 7 TN ÜN/Vpfl.</t>
  </si>
  <si>
    <t xml:space="preserve">Fahrt-kosten </t>
  </si>
  <si>
    <t>geplante AUSGABEN * für Abrechnung Belege in Kopie einreichen</t>
  </si>
  <si>
    <r>
      <t xml:space="preserve">Anbieter         </t>
    </r>
    <r>
      <rPr>
        <b/>
        <sz val="10"/>
        <color rgb="FF000000"/>
        <rFont val="Calibri"/>
        <family val="2"/>
      </rPr>
      <t>Kirchenkreis/Kirchgemeinde(n)</t>
    </r>
  </si>
  <si>
    <t>Antrag für Zuschuss Teil-nehmenden vom Kirchenkreis 6 € pro TN/Tag</t>
  </si>
  <si>
    <t>Haushaltjahr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</si>
</sst>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;@"/>
    <numFmt numFmtId="165" formatCode="_-* #,##0.00\ [$€-407]_-;\-* #,##0.00\ [$€-407]_-;_-* \-??\ [$€-407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b/>
      <sz val="12"/>
      <color theme="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A6A6A6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C9C9C9"/>
      </patternFill>
    </fill>
    <fill>
      <patternFill patternType="solid">
        <fgColor rgb="FFFBB9CC"/>
        <bgColor rgb="FFFF99CC"/>
      </patternFill>
    </fill>
    <fill>
      <patternFill patternType="solid">
        <fgColor rgb="FFFFF2CC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C9C9C9"/>
      </patternFill>
    </fill>
    <fill>
      <patternFill patternType="solid">
        <fgColor theme="0"/>
        <bgColor rgb="FFEDEDED"/>
      </patternFill>
    </fill>
    <fill>
      <patternFill patternType="solid">
        <fgColor theme="9" tint="0.59999389629810485"/>
        <bgColor rgb="FFEDEDED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rgb="FFBFBFBF"/>
      </right>
      <top style="thin">
        <color indexed="64"/>
      </top>
      <bottom style="thin">
        <color indexed="64"/>
      </bottom>
      <diagonal/>
    </border>
    <border>
      <left style="mediumDashed">
        <color rgb="FFBFBFBF"/>
      </left>
      <right style="mediumDashed">
        <color rgb="FFBFBFBF"/>
      </right>
      <top style="thin">
        <color indexed="64"/>
      </top>
      <bottom style="thin">
        <color indexed="64"/>
      </bottom>
      <diagonal/>
    </border>
    <border>
      <left style="mediumDashed">
        <color rgb="FFBFBFBF"/>
      </left>
      <right style="thin">
        <color rgb="FFBFBFBF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mediumDashed">
        <color rgb="FFBFBFBF"/>
      </right>
      <top style="thin">
        <color indexed="64"/>
      </top>
      <bottom style="thin">
        <color indexed="64"/>
      </bottom>
      <diagonal/>
    </border>
    <border>
      <left style="mediumDashed">
        <color rgb="FF808080"/>
      </left>
      <right style="thin">
        <color rgb="FFBFBFBF"/>
      </right>
      <top style="thin">
        <color indexed="64"/>
      </top>
      <bottom style="thin">
        <color indexed="64"/>
      </bottom>
      <diagonal/>
    </border>
    <border>
      <left/>
      <right style="thin">
        <color rgb="FFBFBFBF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/>
      <top style="thin">
        <color indexed="64"/>
      </top>
      <bottom style="thin">
        <color indexed="64"/>
      </bottom>
      <diagonal/>
    </border>
    <border>
      <left style="mediumDashed">
        <color rgb="FFA6A6A6"/>
      </left>
      <right style="thin">
        <color rgb="FFBFBFBF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mediumDashed">
        <color rgb="FF808080"/>
      </right>
      <top style="thin">
        <color indexed="64"/>
      </top>
      <bottom style="thin">
        <color indexed="64"/>
      </bottom>
      <diagonal/>
    </border>
    <border>
      <left style="mediumDashed">
        <color rgb="FF808080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Border="1"/>
    <xf numFmtId="0" fontId="2" fillId="5" borderId="0" xfId="0" applyFont="1" applyFill="1" applyBorder="1"/>
    <xf numFmtId="0" fontId="0" fillId="5" borderId="0" xfId="0" applyFill="1" applyBorder="1"/>
    <xf numFmtId="0" fontId="0" fillId="6" borderId="0" xfId="0" applyFill="1" applyBorder="1"/>
    <xf numFmtId="0" fontId="0" fillId="7" borderId="0" xfId="0" applyFill="1" applyBorder="1"/>
    <xf numFmtId="0" fontId="0" fillId="8" borderId="0" xfId="0" applyFill="1" applyBorder="1"/>
    <xf numFmtId="0" fontId="0" fillId="0" borderId="0" xfId="0" applyAlignment="1">
      <alignment horizontal="center"/>
    </xf>
    <xf numFmtId="4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/>
    <xf numFmtId="4" fontId="0" fillId="0" borderId="6" xfId="0" applyNumberFormat="1" applyBorder="1"/>
    <xf numFmtId="0" fontId="0" fillId="0" borderId="6" xfId="0" applyBorder="1"/>
    <xf numFmtId="0" fontId="2" fillId="9" borderId="0" xfId="0" applyFont="1" applyFill="1" applyAlignment="1">
      <alignment horizontal="left"/>
    </xf>
    <xf numFmtId="0" fontId="2" fillId="10" borderId="0" xfId="0" applyFont="1" applyFill="1"/>
    <xf numFmtId="0" fontId="2" fillId="9" borderId="0" xfId="0" applyFont="1" applyFill="1"/>
    <xf numFmtId="0" fontId="0" fillId="10" borderId="0" xfId="0" applyFill="1"/>
    <xf numFmtId="0" fontId="4" fillId="0" borderId="0" xfId="0" applyFont="1" applyFill="1" applyBorder="1" applyProtection="1">
      <protection locked="0"/>
    </xf>
    <xf numFmtId="0" fontId="5" fillId="10" borderId="0" xfId="0" applyFont="1" applyFill="1"/>
    <xf numFmtId="0" fontId="0" fillId="2" borderId="1" xfId="0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 shrinkToFit="1"/>
      <protection locked="0"/>
    </xf>
    <xf numFmtId="0" fontId="0" fillId="4" borderId="1" xfId="0" applyFill="1" applyBorder="1" applyAlignment="1" applyProtection="1">
      <alignment horizontal="center" shrinkToFit="1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4" borderId="1" xfId="1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vertical="center"/>
    </xf>
    <xf numFmtId="4" fontId="6" fillId="0" borderId="21" xfId="0" applyNumberFormat="1" applyFont="1" applyBorder="1" applyAlignment="1">
      <alignment horizontal="center" vertical="center" wrapText="1"/>
    </xf>
    <xf numFmtId="165" fontId="0" fillId="4" borderId="22" xfId="1" applyNumberFormat="1" applyFont="1" applyFill="1" applyBorder="1" applyAlignment="1" applyProtection="1">
      <alignment horizontal="center"/>
      <protection locked="0"/>
    </xf>
    <xf numFmtId="165" fontId="0" fillId="4" borderId="21" xfId="1" applyNumberFormat="1" applyFont="1" applyFill="1" applyBorder="1" applyAlignment="1" applyProtection="1">
      <alignment horizontal="center"/>
      <protection locked="0"/>
    </xf>
    <xf numFmtId="165" fontId="0" fillId="4" borderId="24" xfId="1" applyNumberFormat="1" applyFont="1" applyFill="1" applyBorder="1" applyAlignment="1" applyProtection="1">
      <alignment horizontal="center"/>
      <protection locked="0"/>
    </xf>
    <xf numFmtId="165" fontId="0" fillId="4" borderId="25" xfId="1" applyNumberFormat="1" applyFont="1" applyFill="1" applyBorder="1" applyAlignment="1" applyProtection="1">
      <alignment horizontal="center"/>
      <protection locked="0"/>
    </xf>
    <xf numFmtId="165" fontId="0" fillId="4" borderId="26" xfId="1" applyNumberFormat="1" applyFont="1" applyFill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49" fontId="11" fillId="4" borderId="1" xfId="0" applyNumberFormat="1" applyFont="1" applyFill="1" applyBorder="1" applyAlignment="1" applyProtection="1">
      <alignment horizontal="center" shrinkToFit="1"/>
      <protection locked="0"/>
    </xf>
    <xf numFmtId="0" fontId="11" fillId="4" borderId="1" xfId="0" applyFont="1" applyFill="1" applyBorder="1" applyAlignment="1" applyProtection="1">
      <alignment horizontal="center" shrinkToFit="1"/>
      <protection locked="0"/>
    </xf>
    <xf numFmtId="164" fontId="11" fillId="4" borderId="1" xfId="0" applyNumberFormat="1" applyFont="1" applyFill="1" applyBorder="1" applyAlignment="1" applyProtection="1">
      <alignment horizontal="center"/>
      <protection locked="0"/>
    </xf>
    <xf numFmtId="49" fontId="11" fillId="2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165" fontId="11" fillId="4" borderId="22" xfId="1" applyNumberFormat="1" applyFont="1" applyFill="1" applyBorder="1" applyAlignment="1" applyProtection="1">
      <alignment horizontal="center"/>
      <protection locked="0"/>
    </xf>
    <xf numFmtId="165" fontId="11" fillId="4" borderId="1" xfId="1" applyNumberFormat="1" applyFont="1" applyFill="1" applyBorder="1" applyAlignment="1" applyProtection="1">
      <alignment horizontal="center"/>
      <protection locked="0"/>
    </xf>
    <xf numFmtId="165" fontId="11" fillId="4" borderId="21" xfId="1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1">
    <dxf>
      <font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F3C68-FE29-44ED-8E8F-9D8170872167}">
  <dimension ref="A1:AF33"/>
  <sheetViews>
    <sheetView tabSelected="1" workbookViewId="0">
      <selection activeCell="A3" sqref="A3"/>
    </sheetView>
  </sheetViews>
  <sheetFormatPr baseColWidth="10" defaultRowHeight="15" x14ac:dyDescent="0.25"/>
  <cols>
    <col min="1" max="1" width="19.140625" customWidth="1"/>
    <col min="2" max="2" width="26.28515625" customWidth="1"/>
    <col min="3" max="3" width="29.85546875" customWidth="1"/>
    <col min="4" max="4" width="21" customWidth="1"/>
    <col min="9" max="9" width="12.5703125" customWidth="1"/>
    <col min="11" max="12" width="0" hidden="1" customWidth="1"/>
    <col min="13" max="13" width="15.5703125" style="48" customWidth="1"/>
    <col min="14" max="14" width="13.140625" customWidth="1"/>
    <col min="15" max="15" width="14.7109375" customWidth="1"/>
    <col min="18" max="18" width="13" customWidth="1"/>
    <col min="19" max="19" width="13.7109375" customWidth="1"/>
    <col min="20" max="20" width="13.42578125" customWidth="1"/>
    <col min="21" max="21" width="12.5703125" customWidth="1"/>
    <col min="25" max="25" width="13.5703125" customWidth="1"/>
    <col min="26" max="26" width="14.85546875" customWidth="1"/>
    <col min="27" max="27" width="12.7109375" customWidth="1"/>
    <col min="28" max="28" width="13" customWidth="1"/>
    <col min="31" max="31" width="14.7109375" customWidth="1"/>
    <col min="32" max="32" width="13.5703125" customWidth="1"/>
  </cols>
  <sheetData>
    <row r="1" spans="1:32" ht="15.75" x14ac:dyDescent="0.25">
      <c r="A1" s="21" t="s">
        <v>22</v>
      </c>
      <c r="B1" s="21"/>
    </row>
    <row r="2" spans="1:32" ht="15.75" x14ac:dyDescent="0.25">
      <c r="A2" s="16" t="s">
        <v>44</v>
      </c>
      <c r="B2" s="1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6.5" thickBot="1" x14ac:dyDescent="0.3">
      <c r="A3" s="18" t="s">
        <v>20</v>
      </c>
      <c r="B3" s="19"/>
      <c r="C3" s="5"/>
      <c r="D3" s="6"/>
      <c r="E3" s="6"/>
      <c r="F3" s="6"/>
    </row>
    <row r="4" spans="1:32" ht="15.75" x14ac:dyDescent="0.25">
      <c r="A4" s="20"/>
      <c r="B4" s="2"/>
      <c r="C4" s="7"/>
      <c r="D4" s="8"/>
      <c r="E4" s="9"/>
      <c r="F4" s="6"/>
      <c r="I4" s="2" t="s">
        <v>0</v>
      </c>
      <c r="R4" s="72" t="s">
        <v>41</v>
      </c>
      <c r="S4" s="73"/>
      <c r="T4" s="73"/>
      <c r="U4" s="73"/>
      <c r="V4" s="73"/>
      <c r="W4" s="73"/>
      <c r="X4" s="74"/>
      <c r="Y4" s="12"/>
      <c r="Z4" s="73" t="s">
        <v>19</v>
      </c>
      <c r="AA4" s="73"/>
      <c r="AB4" s="73"/>
      <c r="AC4" s="73"/>
      <c r="AD4" s="73"/>
      <c r="AE4" s="73"/>
      <c r="AF4" s="74"/>
    </row>
    <row r="5" spans="1:32" ht="15.75" x14ac:dyDescent="0.25">
      <c r="I5" s="2" t="s">
        <v>1</v>
      </c>
      <c r="J5" s="1"/>
      <c r="K5" s="1"/>
      <c r="L5" s="1"/>
      <c r="Q5" s="3"/>
      <c r="R5" s="13"/>
      <c r="S5" s="4"/>
      <c r="T5" s="4"/>
      <c r="U5" s="4"/>
      <c r="V5" s="4"/>
      <c r="W5" s="4"/>
      <c r="X5" s="15"/>
      <c r="Y5" s="13"/>
      <c r="Z5" s="11"/>
      <c r="AA5" s="11"/>
      <c r="AB5" s="11"/>
      <c r="AC5" s="11"/>
      <c r="AD5" s="11"/>
      <c r="AE5" s="11"/>
      <c r="AF5" s="14"/>
    </row>
    <row r="6" spans="1:32" ht="126" x14ac:dyDescent="0.25">
      <c r="A6" s="30" t="s">
        <v>2</v>
      </c>
      <c r="B6" s="31" t="s">
        <v>42</v>
      </c>
      <c r="C6" s="31" t="s">
        <v>3</v>
      </c>
      <c r="D6" s="31" t="s">
        <v>4</v>
      </c>
      <c r="E6" s="31" t="s">
        <v>5</v>
      </c>
      <c r="F6" s="32" t="s">
        <v>6</v>
      </c>
      <c r="G6" s="33" t="s">
        <v>23</v>
      </c>
      <c r="H6" s="34" t="s">
        <v>10</v>
      </c>
      <c r="I6" s="35" t="s">
        <v>24</v>
      </c>
      <c r="J6" s="36" t="s">
        <v>25</v>
      </c>
      <c r="K6" s="36" t="s">
        <v>26</v>
      </c>
      <c r="L6" s="37" t="s">
        <v>27</v>
      </c>
      <c r="M6" s="47" t="s">
        <v>34</v>
      </c>
      <c r="N6" s="38" t="s">
        <v>33</v>
      </c>
      <c r="O6" s="35" t="s">
        <v>7</v>
      </c>
      <c r="P6" s="39" t="s">
        <v>8</v>
      </c>
      <c r="Q6" s="40" t="s">
        <v>9</v>
      </c>
      <c r="R6" s="41" t="s">
        <v>13</v>
      </c>
      <c r="S6" s="42" t="s">
        <v>32</v>
      </c>
      <c r="T6" s="43" t="s">
        <v>14</v>
      </c>
      <c r="U6" s="42" t="s">
        <v>15</v>
      </c>
      <c r="V6" s="42" t="s">
        <v>16</v>
      </c>
      <c r="W6" s="42" t="s">
        <v>40</v>
      </c>
      <c r="X6" s="44" t="s">
        <v>29</v>
      </c>
      <c r="Y6" s="45" t="s">
        <v>30</v>
      </c>
      <c r="Z6" s="46" t="s">
        <v>35</v>
      </c>
      <c r="AA6" s="46" t="s">
        <v>43</v>
      </c>
      <c r="AB6" s="46" t="s">
        <v>39</v>
      </c>
      <c r="AC6" s="46" t="s">
        <v>17</v>
      </c>
      <c r="AD6" s="46" t="s">
        <v>18</v>
      </c>
      <c r="AE6" s="46" t="s">
        <v>28</v>
      </c>
      <c r="AF6" s="51" t="s">
        <v>31</v>
      </c>
    </row>
    <row r="7" spans="1:32" s="71" customFormat="1" x14ac:dyDescent="0.25">
      <c r="A7" s="58" t="s">
        <v>36</v>
      </c>
      <c r="B7" s="58" t="s">
        <v>37</v>
      </c>
      <c r="C7" s="59" t="s">
        <v>21</v>
      </c>
      <c r="D7" s="59" t="s">
        <v>11</v>
      </c>
      <c r="E7" s="60" t="s">
        <v>38</v>
      </c>
      <c r="F7" s="61">
        <v>44365</v>
      </c>
      <c r="G7" s="61">
        <v>44367</v>
      </c>
      <c r="H7" s="62" t="s">
        <v>12</v>
      </c>
      <c r="I7" s="63">
        <v>10</v>
      </c>
      <c r="J7" s="63">
        <v>10</v>
      </c>
      <c r="K7" s="63"/>
      <c r="L7" s="63"/>
      <c r="M7" s="64">
        <v>2</v>
      </c>
      <c r="N7" s="63">
        <v>2</v>
      </c>
      <c r="O7" s="65">
        <f t="shared" ref="O7:O29" si="0">IF(F7&gt;0,SUM(1,(DATEDIF(F7,G7,"D"))),0)</f>
        <v>3</v>
      </c>
      <c r="P7" s="66">
        <f>M7+N7</f>
        <v>4</v>
      </c>
      <c r="Q7" s="67">
        <f>PRODUCT(O7,(I7+J7+K7+L7))</f>
        <v>60</v>
      </c>
      <c r="R7" s="68"/>
      <c r="S7" s="69">
        <v>130</v>
      </c>
      <c r="T7" s="69">
        <v>350</v>
      </c>
      <c r="U7" s="69">
        <v>950</v>
      </c>
      <c r="V7" s="69">
        <v>150</v>
      </c>
      <c r="W7" s="69"/>
      <c r="X7" s="70">
        <f>SUM(R7:W7)</f>
        <v>1580</v>
      </c>
      <c r="Y7" s="68">
        <v>750</v>
      </c>
      <c r="Z7" s="69">
        <v>50</v>
      </c>
      <c r="AA7" s="69">
        <f>(I7+J7)*5*6</f>
        <v>600</v>
      </c>
      <c r="AB7" s="69">
        <v>180</v>
      </c>
      <c r="AC7" s="69"/>
      <c r="AD7" s="69"/>
      <c r="AE7" s="69">
        <v>0</v>
      </c>
      <c r="AF7" s="70">
        <f>SUM(Y7:AE7)</f>
        <v>1580</v>
      </c>
    </row>
    <row r="8" spans="1:32" s="10" customFormat="1" x14ac:dyDescent="0.25">
      <c r="A8" s="22"/>
      <c r="B8" s="22"/>
      <c r="C8" s="23"/>
      <c r="D8" s="23"/>
      <c r="E8" s="24"/>
      <c r="F8" s="25"/>
      <c r="G8" s="25"/>
      <c r="H8" s="22"/>
      <c r="I8" s="26"/>
      <c r="J8" s="26"/>
      <c r="K8" s="26"/>
      <c r="L8" s="26"/>
      <c r="M8" s="49"/>
      <c r="N8" s="26"/>
      <c r="O8" s="27">
        <f t="shared" si="0"/>
        <v>0</v>
      </c>
      <c r="P8" s="28">
        <f>M8+N8</f>
        <v>0</v>
      </c>
      <c r="Q8" s="57">
        <f>PRODUCT(O8,(I8+J8+K8+L8))</f>
        <v>0</v>
      </c>
      <c r="R8" s="52"/>
      <c r="S8" s="29"/>
      <c r="T8" s="29"/>
      <c r="U8" s="29"/>
      <c r="V8" s="29"/>
      <c r="W8" s="29"/>
      <c r="X8" s="53">
        <f t="shared" ref="X8:X29" si="1">SUM(R8:W8)</f>
        <v>0</v>
      </c>
      <c r="Y8" s="52"/>
      <c r="Z8" s="29"/>
      <c r="AA8" s="29"/>
      <c r="AB8" s="29"/>
      <c r="AC8" s="29"/>
      <c r="AD8" s="29"/>
      <c r="AE8" s="29"/>
      <c r="AF8" s="53">
        <f t="shared" ref="AF8:AF29" si="2">SUM(Y8:AE8)</f>
        <v>0</v>
      </c>
    </row>
    <row r="9" spans="1:32" s="10" customFormat="1" x14ac:dyDescent="0.25">
      <c r="A9" s="22"/>
      <c r="B9" s="22"/>
      <c r="C9" s="23"/>
      <c r="D9" s="23"/>
      <c r="E9" s="24"/>
      <c r="F9" s="25"/>
      <c r="G9" s="25"/>
      <c r="H9" s="22"/>
      <c r="I9" s="26"/>
      <c r="J9" s="26"/>
      <c r="K9" s="26"/>
      <c r="L9" s="26"/>
      <c r="M9" s="49"/>
      <c r="N9" s="26"/>
      <c r="O9" s="27">
        <f t="shared" si="0"/>
        <v>0</v>
      </c>
      <c r="P9" s="28">
        <f>M8+N8</f>
        <v>0</v>
      </c>
      <c r="Q9" s="57">
        <f>PRODUCT(O9,(I8+J8+K8+L8))</f>
        <v>0</v>
      </c>
      <c r="R9" s="52"/>
      <c r="S9" s="29"/>
      <c r="T9" s="29"/>
      <c r="U9" s="29"/>
      <c r="V9" s="29"/>
      <c r="W9" s="29"/>
      <c r="X9" s="53">
        <f t="shared" si="1"/>
        <v>0</v>
      </c>
      <c r="Y9" s="52"/>
      <c r="Z9" s="29"/>
      <c r="AA9" s="29"/>
      <c r="AB9" s="29"/>
      <c r="AC9" s="29"/>
      <c r="AD9" s="29"/>
      <c r="AE9" s="29"/>
      <c r="AF9" s="53">
        <f t="shared" si="2"/>
        <v>0</v>
      </c>
    </row>
    <row r="10" spans="1:32" s="10" customFormat="1" x14ac:dyDescent="0.25">
      <c r="A10" s="22"/>
      <c r="B10" s="22"/>
      <c r="C10" s="23"/>
      <c r="D10" s="23"/>
      <c r="E10" s="24"/>
      <c r="F10" s="25"/>
      <c r="G10" s="25"/>
      <c r="H10" s="22"/>
      <c r="I10" s="26"/>
      <c r="J10" s="26"/>
      <c r="K10" s="26"/>
      <c r="L10" s="26"/>
      <c r="M10" s="49"/>
      <c r="N10" s="26"/>
      <c r="O10" s="27">
        <f t="shared" si="0"/>
        <v>0</v>
      </c>
      <c r="P10" s="28">
        <f>M9+N9</f>
        <v>0</v>
      </c>
      <c r="Q10" s="57">
        <f>PRODUCT(O10,(I9+J9+K9+L9))</f>
        <v>0</v>
      </c>
      <c r="R10" s="52"/>
      <c r="S10" s="29"/>
      <c r="T10" s="29"/>
      <c r="U10" s="29"/>
      <c r="V10" s="29"/>
      <c r="W10" s="29"/>
      <c r="X10" s="53">
        <f t="shared" si="1"/>
        <v>0</v>
      </c>
      <c r="Y10" s="52"/>
      <c r="Z10" s="29"/>
      <c r="AA10" s="29"/>
      <c r="AB10" s="29"/>
      <c r="AC10" s="29"/>
      <c r="AD10" s="29"/>
      <c r="AE10" s="29"/>
      <c r="AF10" s="53">
        <f t="shared" si="2"/>
        <v>0</v>
      </c>
    </row>
    <row r="11" spans="1:32" s="10" customFormat="1" x14ac:dyDescent="0.25">
      <c r="A11" s="22"/>
      <c r="B11" s="22"/>
      <c r="C11" s="23"/>
      <c r="D11" s="23"/>
      <c r="E11" s="24"/>
      <c r="F11" s="25"/>
      <c r="G11" s="25"/>
      <c r="H11" s="22"/>
      <c r="I11" s="26"/>
      <c r="J11" s="26"/>
      <c r="K11" s="26"/>
      <c r="L11" s="26"/>
      <c r="M11" s="49"/>
      <c r="N11" s="26"/>
      <c r="O11" s="27">
        <f t="shared" si="0"/>
        <v>0</v>
      </c>
      <c r="P11" s="28">
        <f>M10+N10</f>
        <v>0</v>
      </c>
      <c r="Q11" s="57">
        <f>PRODUCT(O11,(I10+J10+K10+L10))</f>
        <v>0</v>
      </c>
      <c r="R11" s="52"/>
      <c r="S11" s="29"/>
      <c r="T11" s="29"/>
      <c r="U11" s="29"/>
      <c r="V11" s="29"/>
      <c r="W11" s="29"/>
      <c r="X11" s="53">
        <f t="shared" si="1"/>
        <v>0</v>
      </c>
      <c r="Y11" s="52"/>
      <c r="Z11" s="29"/>
      <c r="AA11" s="29"/>
      <c r="AB11" s="29"/>
      <c r="AC11" s="29"/>
      <c r="AD11" s="29"/>
      <c r="AE11" s="29"/>
      <c r="AF11" s="53">
        <f t="shared" si="2"/>
        <v>0</v>
      </c>
    </row>
    <row r="12" spans="1:32" s="10" customFormat="1" x14ac:dyDescent="0.25">
      <c r="A12" s="22"/>
      <c r="B12" s="22"/>
      <c r="C12" s="23"/>
      <c r="D12" s="23"/>
      <c r="E12" s="24"/>
      <c r="F12" s="25"/>
      <c r="G12" s="25"/>
      <c r="H12" s="22"/>
      <c r="I12" s="26"/>
      <c r="J12" s="26"/>
      <c r="K12" s="26"/>
      <c r="L12" s="26"/>
      <c r="M12" s="49"/>
      <c r="N12" s="26"/>
      <c r="O12" s="27">
        <f t="shared" si="0"/>
        <v>0</v>
      </c>
      <c r="P12" s="28">
        <f>M11+N11</f>
        <v>0</v>
      </c>
      <c r="Q12" s="57">
        <f>PRODUCT(O12,(I11+J11+K11+L11))</f>
        <v>0</v>
      </c>
      <c r="R12" s="52"/>
      <c r="S12" s="29"/>
      <c r="T12" s="29"/>
      <c r="U12" s="29"/>
      <c r="V12" s="29"/>
      <c r="W12" s="29"/>
      <c r="X12" s="53">
        <f t="shared" si="1"/>
        <v>0</v>
      </c>
      <c r="Y12" s="52"/>
      <c r="Z12" s="29"/>
      <c r="AA12" s="29"/>
      <c r="AB12" s="29"/>
      <c r="AC12" s="29"/>
      <c r="AD12" s="29"/>
      <c r="AE12" s="29"/>
      <c r="AF12" s="53">
        <f t="shared" si="2"/>
        <v>0</v>
      </c>
    </row>
    <row r="13" spans="1:32" s="10" customFormat="1" x14ac:dyDescent="0.25">
      <c r="A13" s="22"/>
      <c r="B13" s="22"/>
      <c r="C13" s="23"/>
      <c r="D13" s="23"/>
      <c r="E13" s="24"/>
      <c r="F13" s="25"/>
      <c r="G13" s="25"/>
      <c r="H13" s="22"/>
      <c r="I13" s="26"/>
      <c r="J13" s="26"/>
      <c r="K13" s="26"/>
      <c r="L13" s="26"/>
      <c r="M13" s="49"/>
      <c r="N13" s="26"/>
      <c r="O13" s="27">
        <f t="shared" si="0"/>
        <v>0</v>
      </c>
      <c r="P13" s="28">
        <f>M8+N8</f>
        <v>0</v>
      </c>
      <c r="Q13" s="57">
        <f>PRODUCT(O13,(I8+J8+K8+L8))</f>
        <v>0</v>
      </c>
      <c r="R13" s="52"/>
      <c r="S13" s="29"/>
      <c r="T13" s="29"/>
      <c r="U13" s="29"/>
      <c r="V13" s="29"/>
      <c r="W13" s="29"/>
      <c r="X13" s="53">
        <f t="shared" si="1"/>
        <v>0</v>
      </c>
      <c r="Y13" s="52"/>
      <c r="Z13" s="29"/>
      <c r="AA13" s="29"/>
      <c r="AB13" s="29"/>
      <c r="AC13" s="29"/>
      <c r="AD13" s="29"/>
      <c r="AE13" s="29"/>
      <c r="AF13" s="53">
        <f t="shared" si="2"/>
        <v>0</v>
      </c>
    </row>
    <row r="14" spans="1:32" s="10" customFormat="1" x14ac:dyDescent="0.25">
      <c r="A14" s="22"/>
      <c r="B14" s="22"/>
      <c r="C14" s="23"/>
      <c r="D14" s="23"/>
      <c r="E14" s="24"/>
      <c r="F14" s="25"/>
      <c r="G14" s="25"/>
      <c r="H14" s="22"/>
      <c r="I14" s="26"/>
      <c r="J14" s="26"/>
      <c r="K14" s="26"/>
      <c r="L14" s="26"/>
      <c r="M14" s="49"/>
      <c r="N14" s="26"/>
      <c r="O14" s="27">
        <f t="shared" si="0"/>
        <v>0</v>
      </c>
      <c r="P14" s="28">
        <f t="shared" ref="P14:P29" si="3">M8+N8</f>
        <v>0</v>
      </c>
      <c r="Q14" s="57">
        <f t="shared" ref="Q14:Q29" si="4">PRODUCT(O14,(I8+J8+K8+L8))</f>
        <v>0</v>
      </c>
      <c r="R14" s="52"/>
      <c r="S14" s="29"/>
      <c r="T14" s="29"/>
      <c r="U14" s="29"/>
      <c r="V14" s="29"/>
      <c r="W14" s="29"/>
      <c r="X14" s="53">
        <f t="shared" si="1"/>
        <v>0</v>
      </c>
      <c r="Y14" s="52"/>
      <c r="Z14" s="29"/>
      <c r="AA14" s="29"/>
      <c r="AB14" s="29"/>
      <c r="AC14" s="29"/>
      <c r="AD14" s="29"/>
      <c r="AE14" s="29"/>
      <c r="AF14" s="53">
        <f t="shared" si="2"/>
        <v>0</v>
      </c>
    </row>
    <row r="15" spans="1:32" s="10" customFormat="1" x14ac:dyDescent="0.25">
      <c r="A15" s="22"/>
      <c r="B15" s="22"/>
      <c r="C15" s="23"/>
      <c r="D15" s="23"/>
      <c r="E15" s="24"/>
      <c r="F15" s="25"/>
      <c r="G15" s="25"/>
      <c r="H15" s="22"/>
      <c r="I15" s="26"/>
      <c r="J15" s="26"/>
      <c r="K15" s="26"/>
      <c r="L15" s="26"/>
      <c r="M15" s="49"/>
      <c r="N15" s="26"/>
      <c r="O15" s="27">
        <f t="shared" si="0"/>
        <v>0</v>
      </c>
      <c r="P15" s="28">
        <f t="shared" si="3"/>
        <v>0</v>
      </c>
      <c r="Q15" s="57">
        <f t="shared" si="4"/>
        <v>0</v>
      </c>
      <c r="R15" s="52"/>
      <c r="S15" s="29"/>
      <c r="T15" s="29"/>
      <c r="U15" s="29"/>
      <c r="V15" s="29"/>
      <c r="W15" s="29"/>
      <c r="X15" s="53">
        <f t="shared" si="1"/>
        <v>0</v>
      </c>
      <c r="Y15" s="52"/>
      <c r="Z15" s="29"/>
      <c r="AA15" s="29"/>
      <c r="AB15" s="29"/>
      <c r="AC15" s="29"/>
      <c r="AD15" s="29"/>
      <c r="AE15" s="29"/>
      <c r="AF15" s="53">
        <f t="shared" si="2"/>
        <v>0</v>
      </c>
    </row>
    <row r="16" spans="1:32" s="10" customFormat="1" x14ac:dyDescent="0.25">
      <c r="A16" s="22"/>
      <c r="B16" s="22"/>
      <c r="C16" s="23"/>
      <c r="D16" s="23"/>
      <c r="E16" s="24"/>
      <c r="F16" s="25"/>
      <c r="G16" s="25"/>
      <c r="H16" s="22"/>
      <c r="I16" s="26"/>
      <c r="J16" s="26"/>
      <c r="K16" s="26"/>
      <c r="L16" s="26"/>
      <c r="M16" s="49"/>
      <c r="N16" s="26"/>
      <c r="O16" s="27">
        <f t="shared" si="0"/>
        <v>0</v>
      </c>
      <c r="P16" s="28">
        <f t="shared" si="3"/>
        <v>0</v>
      </c>
      <c r="Q16" s="57">
        <f t="shared" si="4"/>
        <v>0</v>
      </c>
      <c r="R16" s="52"/>
      <c r="S16" s="29"/>
      <c r="T16" s="29"/>
      <c r="U16" s="29"/>
      <c r="V16" s="29"/>
      <c r="W16" s="29"/>
      <c r="X16" s="53">
        <f t="shared" si="1"/>
        <v>0</v>
      </c>
      <c r="Y16" s="52"/>
      <c r="Z16" s="29"/>
      <c r="AA16" s="29"/>
      <c r="AB16" s="29"/>
      <c r="AC16" s="29"/>
      <c r="AD16" s="29"/>
      <c r="AE16" s="29"/>
      <c r="AF16" s="53">
        <f t="shared" si="2"/>
        <v>0</v>
      </c>
    </row>
    <row r="17" spans="1:32" s="10" customFormat="1" x14ac:dyDescent="0.25">
      <c r="A17" s="22"/>
      <c r="B17" s="22"/>
      <c r="C17" s="23"/>
      <c r="D17" s="23"/>
      <c r="E17" s="24"/>
      <c r="F17" s="25"/>
      <c r="G17" s="25"/>
      <c r="H17" s="22"/>
      <c r="I17" s="26"/>
      <c r="J17" s="26"/>
      <c r="K17" s="26"/>
      <c r="L17" s="26"/>
      <c r="M17" s="49"/>
      <c r="N17" s="26"/>
      <c r="O17" s="27">
        <f t="shared" si="0"/>
        <v>0</v>
      </c>
      <c r="P17" s="28">
        <f t="shared" si="3"/>
        <v>0</v>
      </c>
      <c r="Q17" s="57">
        <f t="shared" si="4"/>
        <v>0</v>
      </c>
      <c r="R17" s="52"/>
      <c r="S17" s="29"/>
      <c r="T17" s="29"/>
      <c r="U17" s="29"/>
      <c r="V17" s="29"/>
      <c r="W17" s="29"/>
      <c r="X17" s="53">
        <f t="shared" si="1"/>
        <v>0</v>
      </c>
      <c r="Y17" s="52"/>
      <c r="Z17" s="29"/>
      <c r="AA17" s="29"/>
      <c r="AB17" s="29"/>
      <c r="AC17" s="29"/>
      <c r="AD17" s="29"/>
      <c r="AE17" s="29"/>
      <c r="AF17" s="53">
        <f t="shared" si="2"/>
        <v>0</v>
      </c>
    </row>
    <row r="18" spans="1:32" s="10" customFormat="1" x14ac:dyDescent="0.25">
      <c r="A18" s="22"/>
      <c r="B18" s="22"/>
      <c r="C18" s="23"/>
      <c r="D18" s="23"/>
      <c r="E18" s="24"/>
      <c r="F18" s="25"/>
      <c r="G18" s="25"/>
      <c r="H18" s="22"/>
      <c r="I18" s="26"/>
      <c r="J18" s="26"/>
      <c r="K18" s="26"/>
      <c r="L18" s="26"/>
      <c r="M18" s="49"/>
      <c r="N18" s="26"/>
      <c r="O18" s="27">
        <f t="shared" si="0"/>
        <v>0</v>
      </c>
      <c r="P18" s="28">
        <f t="shared" si="3"/>
        <v>0</v>
      </c>
      <c r="Q18" s="57">
        <f t="shared" si="4"/>
        <v>0</v>
      </c>
      <c r="R18" s="52"/>
      <c r="S18" s="29"/>
      <c r="T18" s="29"/>
      <c r="U18" s="29"/>
      <c r="V18" s="29"/>
      <c r="W18" s="29"/>
      <c r="X18" s="53">
        <f t="shared" si="1"/>
        <v>0</v>
      </c>
      <c r="Y18" s="52"/>
      <c r="Z18" s="29"/>
      <c r="AA18" s="29"/>
      <c r="AB18" s="29"/>
      <c r="AC18" s="29"/>
      <c r="AD18" s="29"/>
      <c r="AE18" s="29"/>
      <c r="AF18" s="53">
        <f t="shared" si="2"/>
        <v>0</v>
      </c>
    </row>
    <row r="19" spans="1:32" s="10" customFormat="1" x14ac:dyDescent="0.25">
      <c r="A19" s="22"/>
      <c r="B19" s="22"/>
      <c r="C19" s="23"/>
      <c r="D19" s="23"/>
      <c r="E19" s="24"/>
      <c r="F19" s="25"/>
      <c r="G19" s="25"/>
      <c r="H19" s="22"/>
      <c r="I19" s="26"/>
      <c r="J19" s="26"/>
      <c r="K19" s="26"/>
      <c r="L19" s="26"/>
      <c r="M19" s="49"/>
      <c r="N19" s="26"/>
      <c r="O19" s="27">
        <f t="shared" si="0"/>
        <v>0</v>
      </c>
      <c r="P19" s="28">
        <f t="shared" si="3"/>
        <v>0</v>
      </c>
      <c r="Q19" s="57">
        <f t="shared" si="4"/>
        <v>0</v>
      </c>
      <c r="R19" s="52"/>
      <c r="S19" s="29"/>
      <c r="T19" s="29"/>
      <c r="U19" s="29"/>
      <c r="V19" s="29"/>
      <c r="W19" s="29"/>
      <c r="X19" s="53">
        <f t="shared" si="1"/>
        <v>0</v>
      </c>
      <c r="Y19" s="52"/>
      <c r="Z19" s="29"/>
      <c r="AA19" s="29"/>
      <c r="AB19" s="29"/>
      <c r="AC19" s="29"/>
      <c r="AD19" s="29"/>
      <c r="AE19" s="29"/>
      <c r="AF19" s="53">
        <f t="shared" si="2"/>
        <v>0</v>
      </c>
    </row>
    <row r="20" spans="1:32" s="10" customFormat="1" x14ac:dyDescent="0.25">
      <c r="A20" s="22"/>
      <c r="B20" s="22"/>
      <c r="C20" s="23"/>
      <c r="D20" s="23"/>
      <c r="E20" s="24"/>
      <c r="F20" s="25"/>
      <c r="G20" s="25"/>
      <c r="H20" s="22"/>
      <c r="I20" s="26"/>
      <c r="J20" s="26"/>
      <c r="K20" s="26"/>
      <c r="L20" s="26"/>
      <c r="M20" s="49"/>
      <c r="N20" s="26"/>
      <c r="O20" s="27">
        <f t="shared" si="0"/>
        <v>0</v>
      </c>
      <c r="P20" s="28">
        <f t="shared" si="3"/>
        <v>0</v>
      </c>
      <c r="Q20" s="57">
        <f t="shared" si="4"/>
        <v>0</v>
      </c>
      <c r="R20" s="52"/>
      <c r="S20" s="29"/>
      <c r="T20" s="29"/>
      <c r="U20" s="29"/>
      <c r="V20" s="29"/>
      <c r="W20" s="29"/>
      <c r="X20" s="53">
        <f t="shared" si="1"/>
        <v>0</v>
      </c>
      <c r="Y20" s="52"/>
      <c r="Z20" s="29"/>
      <c r="AA20" s="29"/>
      <c r="AB20" s="29"/>
      <c r="AC20" s="29"/>
      <c r="AD20" s="29"/>
      <c r="AE20" s="29"/>
      <c r="AF20" s="53">
        <f t="shared" si="2"/>
        <v>0</v>
      </c>
    </row>
    <row r="21" spans="1:32" s="10" customFormat="1" x14ac:dyDescent="0.25">
      <c r="A21" s="22"/>
      <c r="B21" s="22"/>
      <c r="C21" s="23"/>
      <c r="D21" s="23"/>
      <c r="E21" s="24"/>
      <c r="F21" s="25"/>
      <c r="G21" s="25"/>
      <c r="H21" s="22"/>
      <c r="I21" s="26"/>
      <c r="J21" s="26"/>
      <c r="K21" s="26"/>
      <c r="L21" s="26"/>
      <c r="M21" s="49"/>
      <c r="N21" s="26"/>
      <c r="O21" s="27">
        <f t="shared" si="0"/>
        <v>0</v>
      </c>
      <c r="P21" s="28">
        <f t="shared" si="3"/>
        <v>0</v>
      </c>
      <c r="Q21" s="57">
        <f t="shared" si="4"/>
        <v>0</v>
      </c>
      <c r="R21" s="52"/>
      <c r="S21" s="29"/>
      <c r="T21" s="29"/>
      <c r="U21" s="29"/>
      <c r="V21" s="29"/>
      <c r="W21" s="29"/>
      <c r="X21" s="53">
        <f t="shared" si="1"/>
        <v>0</v>
      </c>
      <c r="Y21" s="52"/>
      <c r="Z21" s="29"/>
      <c r="AA21" s="29"/>
      <c r="AB21" s="29"/>
      <c r="AC21" s="29"/>
      <c r="AD21" s="29"/>
      <c r="AE21" s="29"/>
      <c r="AF21" s="53">
        <f t="shared" si="2"/>
        <v>0</v>
      </c>
    </row>
    <row r="22" spans="1:32" s="10" customFormat="1" x14ac:dyDescent="0.25">
      <c r="A22" s="22"/>
      <c r="B22" s="22"/>
      <c r="C22" s="23"/>
      <c r="D22" s="23"/>
      <c r="E22" s="24"/>
      <c r="F22" s="25"/>
      <c r="G22" s="25"/>
      <c r="H22" s="22"/>
      <c r="I22" s="26"/>
      <c r="J22" s="26"/>
      <c r="K22" s="26"/>
      <c r="L22" s="26"/>
      <c r="M22" s="49"/>
      <c r="N22" s="26"/>
      <c r="O22" s="27">
        <f t="shared" si="0"/>
        <v>0</v>
      </c>
      <c r="P22" s="28">
        <f t="shared" si="3"/>
        <v>0</v>
      </c>
      <c r="Q22" s="57">
        <f t="shared" si="4"/>
        <v>0</v>
      </c>
      <c r="R22" s="52"/>
      <c r="S22" s="29"/>
      <c r="T22" s="29"/>
      <c r="U22" s="29"/>
      <c r="V22" s="29"/>
      <c r="W22" s="29"/>
      <c r="X22" s="53">
        <f t="shared" si="1"/>
        <v>0</v>
      </c>
      <c r="Y22" s="52"/>
      <c r="Z22" s="29"/>
      <c r="AA22" s="29"/>
      <c r="AB22" s="29"/>
      <c r="AC22" s="29"/>
      <c r="AD22" s="29"/>
      <c r="AE22" s="29"/>
      <c r="AF22" s="53">
        <f t="shared" si="2"/>
        <v>0</v>
      </c>
    </row>
    <row r="23" spans="1:32" s="10" customFormat="1" x14ac:dyDescent="0.25">
      <c r="A23" s="22"/>
      <c r="B23" s="22"/>
      <c r="C23" s="23"/>
      <c r="D23" s="23"/>
      <c r="E23" s="24"/>
      <c r="F23" s="25"/>
      <c r="G23" s="25"/>
      <c r="H23" s="22"/>
      <c r="I23" s="26"/>
      <c r="J23" s="26"/>
      <c r="K23" s="26"/>
      <c r="L23" s="26"/>
      <c r="M23" s="49"/>
      <c r="N23" s="26"/>
      <c r="O23" s="27">
        <f t="shared" si="0"/>
        <v>0</v>
      </c>
      <c r="P23" s="28">
        <f t="shared" si="3"/>
        <v>0</v>
      </c>
      <c r="Q23" s="57">
        <f t="shared" si="4"/>
        <v>0</v>
      </c>
      <c r="R23" s="52"/>
      <c r="S23" s="29"/>
      <c r="T23" s="29"/>
      <c r="U23" s="29"/>
      <c r="V23" s="29"/>
      <c r="W23" s="29"/>
      <c r="X23" s="53">
        <f t="shared" si="1"/>
        <v>0</v>
      </c>
      <c r="Y23" s="52"/>
      <c r="Z23" s="29"/>
      <c r="AA23" s="29"/>
      <c r="AB23" s="29"/>
      <c r="AC23" s="29"/>
      <c r="AD23" s="29"/>
      <c r="AE23" s="29"/>
      <c r="AF23" s="53">
        <f t="shared" si="2"/>
        <v>0</v>
      </c>
    </row>
    <row r="24" spans="1:32" s="10" customFormat="1" x14ac:dyDescent="0.25">
      <c r="A24" s="22"/>
      <c r="B24" s="22"/>
      <c r="C24" s="23"/>
      <c r="D24" s="23"/>
      <c r="E24" s="24"/>
      <c r="F24" s="25"/>
      <c r="G24" s="25"/>
      <c r="H24" s="22"/>
      <c r="I24" s="26"/>
      <c r="J24" s="26"/>
      <c r="K24" s="26"/>
      <c r="L24" s="26"/>
      <c r="M24" s="49"/>
      <c r="N24" s="26"/>
      <c r="O24" s="27">
        <f t="shared" si="0"/>
        <v>0</v>
      </c>
      <c r="P24" s="28">
        <f t="shared" si="3"/>
        <v>0</v>
      </c>
      <c r="Q24" s="57">
        <f t="shared" si="4"/>
        <v>0</v>
      </c>
      <c r="R24" s="52"/>
      <c r="S24" s="29"/>
      <c r="T24" s="29"/>
      <c r="U24" s="29"/>
      <c r="V24" s="29"/>
      <c r="W24" s="29"/>
      <c r="X24" s="53">
        <f t="shared" si="1"/>
        <v>0</v>
      </c>
      <c r="Y24" s="52"/>
      <c r="Z24" s="29"/>
      <c r="AA24" s="29"/>
      <c r="AB24" s="29"/>
      <c r="AC24" s="29"/>
      <c r="AD24" s="29"/>
      <c r="AE24" s="29"/>
      <c r="AF24" s="53">
        <f t="shared" si="2"/>
        <v>0</v>
      </c>
    </row>
    <row r="25" spans="1:32" s="10" customFormat="1" x14ac:dyDescent="0.25">
      <c r="A25" s="22"/>
      <c r="B25" s="22"/>
      <c r="C25" s="23"/>
      <c r="D25" s="23"/>
      <c r="E25" s="24"/>
      <c r="F25" s="25"/>
      <c r="G25" s="25"/>
      <c r="H25" s="22"/>
      <c r="I25" s="26"/>
      <c r="J25" s="26"/>
      <c r="K25" s="26"/>
      <c r="L25" s="26"/>
      <c r="M25" s="49"/>
      <c r="N25" s="26"/>
      <c r="O25" s="27">
        <f t="shared" si="0"/>
        <v>0</v>
      </c>
      <c r="P25" s="28">
        <f t="shared" si="3"/>
        <v>0</v>
      </c>
      <c r="Q25" s="57">
        <f t="shared" si="4"/>
        <v>0</v>
      </c>
      <c r="R25" s="52"/>
      <c r="S25" s="29"/>
      <c r="T25" s="29"/>
      <c r="U25" s="29"/>
      <c r="V25" s="29"/>
      <c r="W25" s="29"/>
      <c r="X25" s="53">
        <f t="shared" si="1"/>
        <v>0</v>
      </c>
      <c r="Y25" s="52"/>
      <c r="Z25" s="29"/>
      <c r="AA25" s="29"/>
      <c r="AB25" s="29"/>
      <c r="AC25" s="29"/>
      <c r="AD25" s="29"/>
      <c r="AE25" s="29"/>
      <c r="AF25" s="53">
        <f t="shared" si="2"/>
        <v>0</v>
      </c>
    </row>
    <row r="26" spans="1:32" s="10" customFormat="1" x14ac:dyDescent="0.25">
      <c r="A26" s="22"/>
      <c r="B26" s="22"/>
      <c r="C26" s="23"/>
      <c r="D26" s="23"/>
      <c r="E26" s="24"/>
      <c r="F26" s="25"/>
      <c r="G26" s="25"/>
      <c r="H26" s="22"/>
      <c r="I26" s="26"/>
      <c r="J26" s="26"/>
      <c r="K26" s="26"/>
      <c r="L26" s="26"/>
      <c r="M26" s="49"/>
      <c r="N26" s="26"/>
      <c r="O26" s="27">
        <f t="shared" si="0"/>
        <v>0</v>
      </c>
      <c r="P26" s="28">
        <f t="shared" si="3"/>
        <v>0</v>
      </c>
      <c r="Q26" s="57">
        <f t="shared" si="4"/>
        <v>0</v>
      </c>
      <c r="R26" s="52"/>
      <c r="S26" s="29"/>
      <c r="T26" s="29"/>
      <c r="U26" s="29"/>
      <c r="V26" s="29"/>
      <c r="W26" s="29"/>
      <c r="X26" s="53">
        <f t="shared" si="1"/>
        <v>0</v>
      </c>
      <c r="Y26" s="52"/>
      <c r="Z26" s="29"/>
      <c r="AA26" s="29"/>
      <c r="AB26" s="29"/>
      <c r="AC26" s="29"/>
      <c r="AD26" s="29"/>
      <c r="AE26" s="29"/>
      <c r="AF26" s="53">
        <f t="shared" si="2"/>
        <v>0</v>
      </c>
    </row>
    <row r="27" spans="1:32" s="10" customFormat="1" x14ac:dyDescent="0.25">
      <c r="A27" s="22"/>
      <c r="B27" s="22"/>
      <c r="C27" s="23"/>
      <c r="D27" s="23"/>
      <c r="E27" s="24"/>
      <c r="F27" s="25"/>
      <c r="G27" s="25"/>
      <c r="H27" s="22"/>
      <c r="I27" s="26"/>
      <c r="J27" s="26"/>
      <c r="K27" s="26"/>
      <c r="L27" s="26"/>
      <c r="M27" s="49"/>
      <c r="N27" s="26"/>
      <c r="O27" s="27">
        <f t="shared" si="0"/>
        <v>0</v>
      </c>
      <c r="P27" s="28">
        <f t="shared" si="3"/>
        <v>0</v>
      </c>
      <c r="Q27" s="57">
        <f t="shared" si="4"/>
        <v>0</v>
      </c>
      <c r="R27" s="52"/>
      <c r="S27" s="29"/>
      <c r="T27" s="29"/>
      <c r="U27" s="29"/>
      <c r="V27" s="29"/>
      <c r="W27" s="29"/>
      <c r="X27" s="53">
        <f t="shared" si="1"/>
        <v>0</v>
      </c>
      <c r="Y27" s="52"/>
      <c r="Z27" s="29"/>
      <c r="AA27" s="29"/>
      <c r="AB27" s="29"/>
      <c r="AC27" s="29"/>
      <c r="AD27" s="29"/>
      <c r="AE27" s="29"/>
      <c r="AF27" s="53">
        <f t="shared" si="2"/>
        <v>0</v>
      </c>
    </row>
    <row r="28" spans="1:32" s="10" customFormat="1" x14ac:dyDescent="0.25">
      <c r="A28" s="22"/>
      <c r="B28" s="22"/>
      <c r="C28" s="23"/>
      <c r="D28" s="23"/>
      <c r="E28" s="24"/>
      <c r="F28" s="25"/>
      <c r="G28" s="25"/>
      <c r="H28" s="22"/>
      <c r="I28" s="26"/>
      <c r="J28" s="26"/>
      <c r="K28" s="26"/>
      <c r="L28" s="26"/>
      <c r="M28" s="49"/>
      <c r="N28" s="26"/>
      <c r="O28" s="27">
        <f t="shared" si="0"/>
        <v>0</v>
      </c>
      <c r="P28" s="28">
        <f t="shared" si="3"/>
        <v>0</v>
      </c>
      <c r="Q28" s="57">
        <f t="shared" si="4"/>
        <v>0</v>
      </c>
      <c r="R28" s="52"/>
      <c r="S28" s="29"/>
      <c r="T28" s="29"/>
      <c r="U28" s="29"/>
      <c r="V28" s="29"/>
      <c r="W28" s="29"/>
      <c r="X28" s="53">
        <f t="shared" si="1"/>
        <v>0</v>
      </c>
      <c r="Y28" s="52"/>
      <c r="Z28" s="29"/>
      <c r="AA28" s="29"/>
      <c r="AB28" s="29"/>
      <c r="AC28" s="29"/>
      <c r="AD28" s="29"/>
      <c r="AE28" s="29"/>
      <c r="AF28" s="53">
        <f t="shared" si="2"/>
        <v>0</v>
      </c>
    </row>
    <row r="29" spans="1:32" s="10" customFormat="1" ht="15.75" thickBot="1" x14ac:dyDescent="0.3">
      <c r="A29" s="22"/>
      <c r="B29" s="22"/>
      <c r="C29" s="23"/>
      <c r="D29" s="23"/>
      <c r="E29" s="24"/>
      <c r="F29" s="25"/>
      <c r="G29" s="25"/>
      <c r="H29" s="22"/>
      <c r="I29" s="26"/>
      <c r="J29" s="26"/>
      <c r="K29" s="26"/>
      <c r="L29" s="26"/>
      <c r="M29" s="49"/>
      <c r="N29" s="26"/>
      <c r="O29" s="27">
        <f t="shared" si="0"/>
        <v>0</v>
      </c>
      <c r="P29" s="28">
        <f t="shared" si="3"/>
        <v>0</v>
      </c>
      <c r="Q29" s="57">
        <f t="shared" si="4"/>
        <v>0</v>
      </c>
      <c r="R29" s="54"/>
      <c r="S29" s="55"/>
      <c r="T29" s="55"/>
      <c r="U29" s="55"/>
      <c r="V29" s="55"/>
      <c r="W29" s="55"/>
      <c r="X29" s="56">
        <f t="shared" si="1"/>
        <v>0</v>
      </c>
      <c r="Y29" s="54"/>
      <c r="Z29" s="55"/>
      <c r="AA29" s="55"/>
      <c r="AB29" s="55"/>
      <c r="AC29" s="55"/>
      <c r="AD29" s="55"/>
      <c r="AE29" s="55"/>
      <c r="AF29" s="56">
        <f t="shared" si="2"/>
        <v>0</v>
      </c>
    </row>
    <row r="30" spans="1:32" s="6" customFormat="1" x14ac:dyDescent="0.25">
      <c r="M30" s="50"/>
    </row>
    <row r="31" spans="1:32" s="6" customFormat="1" x14ac:dyDescent="0.25">
      <c r="M31" s="50"/>
    </row>
    <row r="32" spans="1:32" s="6" customFormat="1" x14ac:dyDescent="0.25">
      <c r="M32" s="50"/>
    </row>
    <row r="33" spans="13:13" s="6" customFormat="1" x14ac:dyDescent="0.25">
      <c r="M33" s="50"/>
    </row>
  </sheetData>
  <mergeCells count="2">
    <mergeCell ref="R4:X4"/>
    <mergeCell ref="Z4:AF4"/>
  </mergeCells>
  <conditionalFormatting sqref="G7:G29">
    <cfRule type="expression" dxfId="0" priority="1">
      <formula>IF(G7,0,F7&gt;0)</formula>
    </cfRule>
  </conditionalFormatting>
  <dataValidations count="3">
    <dataValidation type="date" allowBlank="1" showInputMessage="1" showErrorMessage="1" sqref="F7:G29" xr:uid="{FC6F8731-6F34-47F9-9F43-780282E544D9}">
      <formula1>43831</formula1>
      <formula2>73415</formula2>
    </dataValidation>
    <dataValidation type="whole" operator="greaterThanOrEqual" allowBlank="1" showInputMessage="1" showErrorMessage="1" errorTitle="TN" error="Nur ganze Zahlen werdne zugelassen_x000a_" promptTitle="Nur TN - Ganze Zahlen" sqref="I7:Q29" xr:uid="{26946162-2BBD-4B99-B1C7-C20D3C07C4DC}">
      <formula1>0</formula1>
      <formula2>0</formula2>
    </dataValidation>
    <dataValidation type="list" allowBlank="1" showInputMessage="1" showErrorMessage="1" sqref="O7:Q29" xr:uid="{0E6F80BA-1999-4C43-8A11-816B51114818}">
      <formula1>"ja,nein"</formula1>
      <formula2>0</formula2>
    </dataValidation>
  </dataValidations>
  <pageMargins left="0.31496062992125984" right="0.31496062992125984" top="0.78740157480314965" bottom="0.78740157480314965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herling</dc:creator>
  <cp:lastModifiedBy>koenig</cp:lastModifiedBy>
  <cp:lastPrinted>2023-07-27T09:00:04Z</cp:lastPrinted>
  <dcterms:created xsi:type="dcterms:W3CDTF">2021-06-09T12:47:41Z</dcterms:created>
  <dcterms:modified xsi:type="dcterms:W3CDTF">2023-07-27T09:00:07Z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a795ab-15c1-4914-8920-a78e51f91a87_Enabled">
    <vt:lpwstr>true</vt:lpwstr>
  </property>
  <property fmtid="{D5CDD505-2E9C-101B-9397-08002B2CF9AE}" pid="3" name="MSIP_Label_3ba795ab-15c1-4914-8920-a78e51f91a87_SetDate">
    <vt:lpwstr>2023-07-27T09:00:07Z</vt:lpwstr>
  </property>
  <property fmtid="{D5CDD505-2E9C-101B-9397-08002B2CF9AE}" pid="4" name="MSIP_Label_3ba795ab-15c1-4914-8920-a78e51f91a87_Method">
    <vt:lpwstr>Standard</vt:lpwstr>
  </property>
  <property fmtid="{D5CDD505-2E9C-101B-9397-08002B2CF9AE}" pid="5" name="MSIP_Label_3ba795ab-15c1-4914-8920-a78e51f91a87_Name">
    <vt:lpwstr>Öffentlich</vt:lpwstr>
  </property>
  <property fmtid="{D5CDD505-2E9C-101B-9397-08002B2CF9AE}" pid="6" name="MSIP_Label_3ba795ab-15c1-4914-8920-a78e51f91a87_SiteId">
    <vt:lpwstr>9718df16-43e4-4a4a-825a-018a63803d22</vt:lpwstr>
  </property>
  <property fmtid="{D5CDD505-2E9C-101B-9397-08002B2CF9AE}" pid="7" name="MSIP_Label_3ba795ab-15c1-4914-8920-a78e51f91a87_ActionId">
    <vt:lpwstr>98489540-878c-4ee2-85e4-76647eb66c57</vt:lpwstr>
  </property>
  <property fmtid="{D5CDD505-2E9C-101B-9397-08002B2CF9AE}" pid="8" name="MSIP_Label_3ba795ab-15c1-4914-8920-a78e51f91a87_ContentBits">
    <vt:lpwstr>0</vt:lpwstr>
  </property>
</Properties>
</file>